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0170" sheetId="2" r:id="rId1"/>
  </sheets>
  <calcPr calcId="162913"/>
</workbook>
</file>

<file path=xl/calcChain.xml><?xml version="1.0" encoding="utf-8"?>
<calcChain xmlns="http://schemas.openxmlformats.org/spreadsheetml/2006/main">
  <c r="BD21" i="2" l="1"/>
  <c r="AN21" i="2"/>
  <c r="AK39" i="2" l="1"/>
  <c r="AK38" i="2" s="1"/>
  <c r="AK40" i="2" s="1"/>
  <c r="AG48" i="2" s="1"/>
  <c r="AG49" i="2" s="1"/>
  <c r="AC39" i="2"/>
  <c r="BA73" i="2"/>
  <c r="AO73" i="2"/>
  <c r="AC73" i="2"/>
  <c r="AC38" i="2" l="1"/>
  <c r="AS39" i="2"/>
  <c r="U21" i="2"/>
  <c r="AC40" i="2" l="1"/>
  <c r="AS38" i="2"/>
  <c r="Y48" i="2" l="1"/>
  <c r="AS40" i="2"/>
  <c r="AO48" i="2" l="1"/>
  <c r="Y49" i="2"/>
  <c r="AO49" i="2" s="1"/>
</calcChain>
</file>

<file path=xl/sharedStrings.xml><?xml version="1.0" encoding="utf-8"?>
<sst xmlns="http://schemas.openxmlformats.org/spreadsheetml/2006/main" count="180" uniqueCount="113">
  <si>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</si>
  <si>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</si>
  <si>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</si>
  <si>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</si>
  <si>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</si>
  <si>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</si>
  <si>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</si>
  <si>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</si>
  <si>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</si>
  <si>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</si>
  <si>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</si>
  <si>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</si>
  <si>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</si>
  <si>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</si>
  <si>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</si>
  <si>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</si>
  <si>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</si>
  <si>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</si>
  <si>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</si>
  <si>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</si>
  <si>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</si>
  <si>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</si>
  <si>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</si>
  <si>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</si>
  <si>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</si>
  <si>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</si>
  <si>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</si>
  <si>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</si>
  <si>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</si>
  <si>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</si>
  <si>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</si>
  <si>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</si>
  <si>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</si>
  <si>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</si>
  <si>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</si>
  <si>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</si>
  <si>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</si>
  <si>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</si>
  <si>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</si>
  <si>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</si>
  <si>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</si>
  <si>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</si>
  <si>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</si>
  <si>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</si>
  <si>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</si>
  <si>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</si>
  <si>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</si>
  <si>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</si>
  <si>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</si>
  <si>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</si>
  <si>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</si>
  <si>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</si>
  <si>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</si>
  <si>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</si>
  <si>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</si>
  <si>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</si>
  <si>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</si>
  <si>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</si>
  <si>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</si>
  <si>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</si>
  <si>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</si>
  <si>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</si>
  <si>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</si>
  <si>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</si>
  <si>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</si>
  <si>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</si>
  <si>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</si>
  <si>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</si>
  <si>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</si>
  <si>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</si>
  <si>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</si>
  <si>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</si>
  <si>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</si>
  <si>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</si>
  <si>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</si>
  <si>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0310170</t>
  </si>
  <si>
    <t>0111</t>
  </si>
  <si>
    <t>Забезпечення виконання наданих законодавством повноважень</t>
  </si>
  <si>
    <t/>
  </si>
  <si>
    <t>Усього</t>
  </si>
  <si>
    <t>Затрат</t>
  </si>
  <si>
    <t>кількість штатних одиниць</t>
  </si>
  <si>
    <t>од.</t>
  </si>
  <si>
    <t>штатний розпис</t>
  </si>
  <si>
    <t>75,75</t>
  </si>
  <si>
    <t>Продукту</t>
  </si>
  <si>
    <t>кількість отриманих листів, звернень, заяв, скарг</t>
  </si>
  <si>
    <t>розрахунок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</si>
  <si>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</si>
  <si>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</si>
  <si>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</si>
  <si>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звітність установ</t>
  </si>
  <si>
    <t>122,77</t>
  </si>
  <si>
    <t>кількість прийнятих нормативно-правових актів на одного працівника</t>
  </si>
  <si>
    <t>26,41</t>
  </si>
  <si>
    <t>витрати на утримання однієї штатної одиниці</t>
  </si>
  <si>
    <t>тис.грн.</t>
  </si>
  <si>
    <t>Організаційне, інформаційно-аналітичне та матеріально-технічне забезпечення діяльності селищної ради та її виконавчого комітету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</si>
  <si>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</si>
  <si>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</si>
  <si>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</si>
  <si>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</si>
  <si>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</si>
  <si>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</si>
  <si>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</si>
  <si>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</t>
  </si>
  <si>
    <t>Програми розвитку місцевого самоврядування та забеспечення і сприяння відкритості і прозорості діяльності органів місцевого самоврядування Слобожанської територіальної громади на 2016 - 2020 роки</t>
  </si>
  <si>
    <t>розпорядження</t>
  </si>
  <si>
    <t>0300000</t>
  </si>
  <si>
    <t>0310000</t>
  </si>
  <si>
    <t>Начальник фінансового відділу</t>
  </si>
  <si>
    <t>Конституція України,_x000D_
Закон україни "Про місцеве самоврядування в Україні", _x000D_
Бюджетний кодекс України,_x000D_
Закон України "Про службу в органах місцевого самоврядування", _x000D_
Закон України "Про здійснення державних закупівель", _x000D_
наказ МФУ від 26.08.2014 № 836 "Про деякі питання запровадження ПЦМ складання місцевих бюджетів", _x000D_
Постанова КМУ від 09.03.2006 № 268 "Про упорядкування структури та умов праці працівників апарату органів виконавчої влади, органів структури, судів та інших органів" зі змінами та доповненнями,_x000D_
рішення 15 сесії 7 скликання від 22.12.2016 № 599 "Про бюджет Слобожанської селищної об’єднаної територіальної громади на 2017 рік" (зі змінами), _x000D_
рішення 13 сесії 7 скликання від 11.08.2016 № 385 "Про затвердження виконавчого комітету Слобожанської селищної ради", інші нормативно-правові акти: Укази, Постанови та розпорядження Кабінету Міністрів України, накази МФУ та інших центральних органів виконавчої влади, накази Державної казначейської служби України, розпорядження селищного голови._x000D_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</t>
  </si>
  <si>
    <t>від 12.10.2017 р. № 306-р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</si>
</sst>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#,##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6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workbookViewId="0">
      <selection activeCell="AO10" sqref="AO10:BF10"/>
    </sheetView>
  </sheetViews>
  <sheetFormatPr defaultRowHeight="12.75" x14ac:dyDescent="0.2"/>
  <cols>
    <col min="1" max="2" width="2.85546875" style="1" customWidth="1"/>
    <col min="3" max="3" width="0.5703125" style="1" customWidth="1"/>
    <col min="4" max="6" width="2.85546875" style="1" hidden="1" customWidth="1"/>
    <col min="7" max="11" width="2.85546875" style="1" customWidth="1"/>
    <col min="12" max="12" width="2" style="1" customWidth="1"/>
    <col min="13" max="13" width="2.85546875" style="1" hidden="1" customWidth="1"/>
    <col min="14" max="14" width="4.5703125" style="1" customWidth="1"/>
    <col min="15" max="23" width="2.85546875" style="1" customWidth="1"/>
    <col min="24" max="24" width="21.7109375" style="1" customWidth="1"/>
    <col min="25" max="27" width="2.85546875" style="1" customWidth="1"/>
    <col min="28" max="28" width="18.5703125" style="1" customWidth="1"/>
    <col min="29" max="42" width="2.85546875" style="1" customWidth="1"/>
    <col min="43" max="43" width="3.5703125" style="1" customWidth="1"/>
    <col min="4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1" t="s">
        <v>27</v>
      </c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65" ht="15.95" customHeight="1" x14ac:dyDescent="0.2">
      <c r="AO2" s="19" t="s">
        <v>0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5" ht="15" customHeight="1" x14ac:dyDescent="0.2">
      <c r="AO3" s="19" t="s">
        <v>1</v>
      </c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5" ht="32.1" customHeight="1" x14ac:dyDescent="0.2">
      <c r="AO4" s="76" t="s">
        <v>98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5" x14ac:dyDescent="0.2">
      <c r="AO5" s="33" t="s">
        <v>69</v>
      </c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</row>
    <row r="6" spans="1:65" ht="4.5" customHeight="1" x14ac:dyDescent="0.2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65" ht="17.25" customHeight="1" x14ac:dyDescent="0.2">
      <c r="AO7" s="19" t="s">
        <v>107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M7" s="3"/>
    </row>
    <row r="8" spans="1:65" ht="21.95" customHeight="1" x14ac:dyDescent="0.2">
      <c r="AO8" s="77" t="s">
        <v>99</v>
      </c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</row>
    <row r="9" spans="1:65" ht="15.95" customHeight="1" x14ac:dyDescent="0.2">
      <c r="AO9" s="64" t="s">
        <v>2</v>
      </c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</row>
    <row r="10" spans="1:65" ht="15.95" customHeight="1" x14ac:dyDescent="0.2">
      <c r="AO10" s="79" t="s">
        <v>112</v>
      </c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</row>
    <row r="13" spans="1:65" ht="15.75" customHeight="1" x14ac:dyDescent="0.2">
      <c r="A13" s="78" t="s">
        <v>70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65" ht="15.75" customHeight="1" x14ac:dyDescent="0.2">
      <c r="A14" s="78" t="s">
        <v>103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5" ht="27.95" customHeight="1" x14ac:dyDescent="0.2">
      <c r="A15" s="80">
        <v>1</v>
      </c>
      <c r="B15" s="80"/>
      <c r="C15" s="81" t="s">
        <v>108</v>
      </c>
      <c r="D15" s="81"/>
      <c r="E15" s="81"/>
      <c r="F15" s="81"/>
      <c r="G15" s="81"/>
      <c r="H15" s="81"/>
      <c r="I15" s="81"/>
      <c r="J15" s="81"/>
      <c r="K15" s="81"/>
      <c r="L15" s="82" t="s">
        <v>98</v>
      </c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</row>
    <row r="16" spans="1:65" ht="15.95" customHeight="1" x14ac:dyDescent="0.2">
      <c r="A16" s="83" t="s">
        <v>3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60" t="s">
        <v>4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27.95" customHeight="1" x14ac:dyDescent="0.2">
      <c r="A17" s="80" t="s">
        <v>28</v>
      </c>
      <c r="B17" s="80"/>
      <c r="C17" s="81" t="s">
        <v>109</v>
      </c>
      <c r="D17" s="81"/>
      <c r="E17" s="81"/>
      <c r="F17" s="81"/>
      <c r="G17" s="81"/>
      <c r="H17" s="81"/>
      <c r="I17" s="81"/>
      <c r="J17" s="81"/>
      <c r="K17" s="81"/>
      <c r="L17" s="82" t="s">
        <v>98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15.95" customHeight="1" x14ac:dyDescent="0.2">
      <c r="A18" s="83" t="s">
        <v>3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60" t="s">
        <v>5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</row>
    <row r="19" spans="1:79" ht="35.25" customHeight="1" x14ac:dyDescent="0.2">
      <c r="A19" s="80">
        <v>3</v>
      </c>
      <c r="B19" s="80"/>
      <c r="C19" s="81" t="s">
        <v>75</v>
      </c>
      <c r="D19" s="81"/>
      <c r="E19" s="81"/>
      <c r="F19" s="81"/>
      <c r="G19" s="81"/>
      <c r="H19" s="81"/>
      <c r="I19" s="81"/>
      <c r="J19" s="81"/>
      <c r="K19" s="81"/>
      <c r="L19" s="84" t="s">
        <v>76</v>
      </c>
      <c r="M19" s="84"/>
      <c r="N19" s="84"/>
      <c r="O19" s="85" t="s">
        <v>105</v>
      </c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79" ht="28.5" customHeight="1" x14ac:dyDescent="0.2">
      <c r="A20" s="83" t="s">
        <v>3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71" t="s">
        <v>29</v>
      </c>
      <c r="M20" s="71"/>
      <c r="N20" s="71"/>
      <c r="O20" s="71" t="s">
        <v>6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79" ht="32.25" customHeight="1" x14ac:dyDescent="0.2">
      <c r="A21" s="60" t="s">
        <v>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72">
        <f>AN21+BD21</f>
        <v>18401.219000000001</v>
      </c>
      <c r="V21" s="72"/>
      <c r="W21" s="72"/>
      <c r="X21" s="72"/>
      <c r="Y21" s="36" t="s">
        <v>72</v>
      </c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72">
        <f>12968.074+1459.01113+242.063+1385.06987-33.009+370.484</f>
        <v>16391.692999999999</v>
      </c>
      <c r="AO21" s="72"/>
      <c r="AP21" s="72"/>
      <c r="AQ21" s="72"/>
      <c r="AR21" s="36" t="s">
        <v>74</v>
      </c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72">
        <f>1964.928+87.662-242.063+198.999</f>
        <v>2009.5260000000001</v>
      </c>
      <c r="BE21" s="72"/>
      <c r="BF21" s="72"/>
      <c r="BG21" s="72"/>
      <c r="BH21" s="36" t="s">
        <v>73</v>
      </c>
      <c r="BI21" s="36"/>
      <c r="BJ21" s="36"/>
      <c r="BK21" s="36"/>
      <c r="BL21" s="36"/>
    </row>
    <row r="22" spans="1:79" ht="20.25" customHeight="1" x14ac:dyDescent="0.2">
      <c r="A22" s="19" t="s">
        <v>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</row>
    <row r="23" spans="1:79" ht="141.75" customHeight="1" x14ac:dyDescent="0.2">
      <c r="A23" s="35" t="s">
        <v>111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31.5" customHeight="1" x14ac:dyDescent="0.2">
      <c r="A24" s="36" t="s">
        <v>9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 t="s">
        <v>97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</row>
    <row r="25" spans="1:79" ht="15.75" customHeight="1" x14ac:dyDescent="0.2">
      <c r="A25" s="36" t="s">
        <v>10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</row>
    <row r="27" spans="1:79" ht="27.95" customHeight="1" x14ac:dyDescent="0.2">
      <c r="A27" s="41" t="s">
        <v>13</v>
      </c>
      <c r="B27" s="41"/>
      <c r="C27" s="41"/>
      <c r="D27" s="41"/>
      <c r="E27" s="41"/>
      <c r="F27" s="41"/>
      <c r="G27" s="41" t="s">
        <v>12</v>
      </c>
      <c r="H27" s="41"/>
      <c r="I27" s="41"/>
      <c r="J27" s="41"/>
      <c r="K27" s="41"/>
      <c r="L27" s="41"/>
      <c r="M27" s="41" t="s">
        <v>30</v>
      </c>
      <c r="N27" s="41"/>
      <c r="O27" s="41"/>
      <c r="P27" s="41"/>
      <c r="Q27" s="41"/>
      <c r="R27" s="41"/>
      <c r="S27" s="41" t="s">
        <v>11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9">
        <v>1</v>
      </c>
      <c r="B28" s="9"/>
      <c r="C28" s="9"/>
      <c r="D28" s="9"/>
      <c r="E28" s="9"/>
      <c r="F28" s="9"/>
      <c r="G28" s="9">
        <v>2</v>
      </c>
      <c r="H28" s="9"/>
      <c r="I28" s="9"/>
      <c r="J28" s="9"/>
      <c r="K28" s="9"/>
      <c r="L28" s="9"/>
      <c r="M28" s="9">
        <v>3</v>
      </c>
      <c r="N28" s="9"/>
      <c r="O28" s="9"/>
      <c r="P28" s="9"/>
      <c r="Q28" s="9"/>
      <c r="R28" s="9"/>
      <c r="S28" s="41">
        <v>4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0.5" hidden="1" customHeight="1" x14ac:dyDescent="0.2">
      <c r="A29" s="30" t="s">
        <v>42</v>
      </c>
      <c r="B29" s="30"/>
      <c r="C29" s="30"/>
      <c r="D29" s="30"/>
      <c r="E29" s="30"/>
      <c r="F29" s="30"/>
      <c r="G29" s="30" t="s">
        <v>43</v>
      </c>
      <c r="H29" s="30"/>
      <c r="I29" s="30"/>
      <c r="J29" s="30"/>
      <c r="K29" s="30"/>
      <c r="L29" s="30"/>
      <c r="M29" s="30" t="s">
        <v>44</v>
      </c>
      <c r="N29" s="30"/>
      <c r="O29" s="30"/>
      <c r="P29" s="30"/>
      <c r="Q29" s="30"/>
      <c r="R29" s="30"/>
      <c r="S29" s="10" t="s">
        <v>45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CA29" s="1" t="s">
        <v>50</v>
      </c>
    </row>
    <row r="30" spans="1:79" x14ac:dyDescent="0.2">
      <c r="A30" s="30"/>
      <c r="B30" s="30"/>
      <c r="C30" s="30"/>
      <c r="D30" s="30"/>
      <c r="E30" s="30"/>
      <c r="F30" s="30"/>
      <c r="G30" s="38"/>
      <c r="H30" s="39"/>
      <c r="I30" s="39"/>
      <c r="J30" s="39"/>
      <c r="K30" s="39"/>
      <c r="L30" s="40"/>
      <c r="M30" s="65"/>
      <c r="N30" s="65"/>
      <c r="O30" s="65"/>
      <c r="P30" s="65"/>
      <c r="Q30" s="65"/>
      <c r="R30" s="6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9" t="s">
        <v>14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79" ht="15" customHeight="1" x14ac:dyDescent="0.2">
      <c r="A33" s="11" t="s">
        <v>104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79" ht="15.95" customHeight="1" x14ac:dyDescent="0.2">
      <c r="A34" s="9" t="s">
        <v>13</v>
      </c>
      <c r="B34" s="9"/>
      <c r="C34" s="9"/>
      <c r="D34" s="9" t="s">
        <v>12</v>
      </c>
      <c r="E34" s="9"/>
      <c r="F34" s="9"/>
      <c r="G34" s="9"/>
      <c r="H34" s="9"/>
      <c r="I34" s="9"/>
      <c r="J34" s="9" t="s">
        <v>30</v>
      </c>
      <c r="K34" s="9"/>
      <c r="L34" s="9"/>
      <c r="M34" s="9"/>
      <c r="N34" s="9"/>
      <c r="O34" s="9"/>
      <c r="P34" s="9" t="s">
        <v>15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 t="s">
        <v>18</v>
      </c>
      <c r="AD34" s="9"/>
      <c r="AE34" s="9"/>
      <c r="AF34" s="9"/>
      <c r="AG34" s="9"/>
      <c r="AH34" s="9"/>
      <c r="AI34" s="9"/>
      <c r="AJ34" s="9"/>
      <c r="AK34" s="9" t="s">
        <v>17</v>
      </c>
      <c r="AL34" s="9"/>
      <c r="AM34" s="9"/>
      <c r="AN34" s="9"/>
      <c r="AO34" s="9"/>
      <c r="AP34" s="9"/>
      <c r="AQ34" s="9"/>
      <c r="AR34" s="9"/>
      <c r="AS34" s="9" t="s">
        <v>16</v>
      </c>
      <c r="AT34" s="9"/>
      <c r="AU34" s="9"/>
      <c r="AV34" s="9"/>
      <c r="AW34" s="9"/>
      <c r="AX34" s="9"/>
      <c r="AY34" s="9"/>
      <c r="AZ34" s="9"/>
    </row>
    <row r="35" spans="1:79" ht="29.1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1:79" ht="15.95" customHeight="1" x14ac:dyDescent="0.2">
      <c r="A36" s="9">
        <v>1</v>
      </c>
      <c r="B36" s="9"/>
      <c r="C36" s="9"/>
      <c r="D36" s="9">
        <v>2</v>
      </c>
      <c r="E36" s="9"/>
      <c r="F36" s="9"/>
      <c r="G36" s="9"/>
      <c r="H36" s="9"/>
      <c r="I36" s="9"/>
      <c r="J36" s="9">
        <v>3</v>
      </c>
      <c r="K36" s="9"/>
      <c r="L36" s="9"/>
      <c r="M36" s="9"/>
      <c r="N36" s="9"/>
      <c r="O36" s="9"/>
      <c r="P36" s="9">
        <v>4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>
        <v>5</v>
      </c>
      <c r="AD36" s="9"/>
      <c r="AE36" s="9"/>
      <c r="AF36" s="9"/>
      <c r="AG36" s="9"/>
      <c r="AH36" s="9"/>
      <c r="AI36" s="9"/>
      <c r="AJ36" s="9"/>
      <c r="AK36" s="9">
        <v>6</v>
      </c>
      <c r="AL36" s="9"/>
      <c r="AM36" s="9"/>
      <c r="AN36" s="9"/>
      <c r="AO36" s="9"/>
      <c r="AP36" s="9"/>
      <c r="AQ36" s="9"/>
      <c r="AR36" s="9"/>
      <c r="AS36" s="9">
        <v>7</v>
      </c>
      <c r="AT36" s="9"/>
      <c r="AU36" s="9"/>
      <c r="AV36" s="9"/>
      <c r="AW36" s="9"/>
      <c r="AX36" s="9"/>
      <c r="AY36" s="9"/>
      <c r="AZ36" s="9"/>
    </row>
    <row r="37" spans="1:79" s="6" customFormat="1" ht="6.75" hidden="1" customHeight="1" x14ac:dyDescent="0.2">
      <c r="A37" s="30" t="s">
        <v>42</v>
      </c>
      <c r="B37" s="30"/>
      <c r="C37" s="30"/>
      <c r="D37" s="30" t="s">
        <v>43</v>
      </c>
      <c r="E37" s="30"/>
      <c r="F37" s="30"/>
      <c r="G37" s="30"/>
      <c r="H37" s="30"/>
      <c r="I37" s="30"/>
      <c r="J37" s="30" t="s">
        <v>44</v>
      </c>
      <c r="K37" s="30"/>
      <c r="L37" s="30"/>
      <c r="M37" s="30"/>
      <c r="N37" s="30"/>
      <c r="O37" s="30"/>
      <c r="P37" s="10" t="s">
        <v>45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23" t="s">
        <v>46</v>
      </c>
      <c r="AD37" s="23"/>
      <c r="AE37" s="23"/>
      <c r="AF37" s="23"/>
      <c r="AG37" s="23"/>
      <c r="AH37" s="23"/>
      <c r="AI37" s="23"/>
      <c r="AJ37" s="23"/>
      <c r="AK37" s="23" t="s">
        <v>47</v>
      </c>
      <c r="AL37" s="23"/>
      <c r="AM37" s="23"/>
      <c r="AN37" s="23"/>
      <c r="AO37" s="23"/>
      <c r="AP37" s="23"/>
      <c r="AQ37" s="23"/>
      <c r="AR37" s="23"/>
      <c r="AS37" s="75" t="s">
        <v>48</v>
      </c>
      <c r="AT37" s="23"/>
      <c r="AU37" s="23"/>
      <c r="AV37" s="23"/>
      <c r="AW37" s="23"/>
      <c r="AX37" s="23"/>
      <c r="AY37" s="23"/>
      <c r="AZ37" s="23"/>
      <c r="CA37" s="6" t="s">
        <v>52</v>
      </c>
    </row>
    <row r="38" spans="1:79" s="6" customFormat="1" ht="40.5" customHeight="1" x14ac:dyDescent="0.2">
      <c r="A38" s="12">
        <v>1</v>
      </c>
      <c r="B38" s="12"/>
      <c r="C38" s="12"/>
      <c r="D38" s="18" t="s">
        <v>75</v>
      </c>
      <c r="E38" s="18"/>
      <c r="F38" s="18"/>
      <c r="G38" s="18"/>
      <c r="H38" s="18"/>
      <c r="I38" s="18"/>
      <c r="J38" s="18" t="s">
        <v>76</v>
      </c>
      <c r="K38" s="18"/>
      <c r="L38" s="18"/>
      <c r="M38" s="18"/>
      <c r="N38" s="18"/>
      <c r="O38" s="18"/>
      <c r="P38" s="20" t="s">
        <v>105</v>
      </c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2"/>
      <c r="AC38" s="13">
        <f>AC39</f>
        <v>16391.692999999999</v>
      </c>
      <c r="AD38" s="13"/>
      <c r="AE38" s="13"/>
      <c r="AF38" s="13"/>
      <c r="AG38" s="13"/>
      <c r="AH38" s="13"/>
      <c r="AI38" s="13"/>
      <c r="AJ38" s="13"/>
      <c r="AK38" s="13">
        <f>AK39</f>
        <v>2009.5260000000001</v>
      </c>
      <c r="AL38" s="13"/>
      <c r="AM38" s="13"/>
      <c r="AN38" s="13"/>
      <c r="AO38" s="13"/>
      <c r="AP38" s="13"/>
      <c r="AQ38" s="13"/>
      <c r="AR38" s="13"/>
      <c r="AS38" s="13">
        <f>AC38+AK38</f>
        <v>18401.219000000001</v>
      </c>
      <c r="AT38" s="13"/>
      <c r="AU38" s="13"/>
      <c r="AV38" s="13"/>
      <c r="AW38" s="13"/>
      <c r="AX38" s="13"/>
      <c r="AY38" s="13"/>
      <c r="AZ38" s="13"/>
      <c r="CA38" s="6" t="s">
        <v>53</v>
      </c>
    </row>
    <row r="39" spans="1:79" ht="15" customHeight="1" x14ac:dyDescent="0.2">
      <c r="A39" s="30">
        <v>2</v>
      </c>
      <c r="B39" s="30"/>
      <c r="C39" s="30"/>
      <c r="D39" s="65" t="s">
        <v>75</v>
      </c>
      <c r="E39" s="65"/>
      <c r="F39" s="65"/>
      <c r="G39" s="65"/>
      <c r="H39" s="65"/>
      <c r="I39" s="65"/>
      <c r="J39" s="65" t="s">
        <v>78</v>
      </c>
      <c r="K39" s="65"/>
      <c r="L39" s="65"/>
      <c r="M39" s="65"/>
      <c r="N39" s="65"/>
      <c r="O39" s="65"/>
      <c r="P39" s="53" t="s">
        <v>77</v>
      </c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5"/>
      <c r="AC39" s="17">
        <f>AN21</f>
        <v>16391.692999999999</v>
      </c>
      <c r="AD39" s="17"/>
      <c r="AE39" s="17"/>
      <c r="AF39" s="17"/>
      <c r="AG39" s="17"/>
      <c r="AH39" s="17"/>
      <c r="AI39" s="17"/>
      <c r="AJ39" s="17"/>
      <c r="AK39" s="17">
        <f>BD21</f>
        <v>2009.5260000000001</v>
      </c>
      <c r="AL39" s="17"/>
      <c r="AM39" s="17"/>
      <c r="AN39" s="17"/>
      <c r="AO39" s="17"/>
      <c r="AP39" s="17"/>
      <c r="AQ39" s="17"/>
      <c r="AR39" s="17"/>
      <c r="AS39" s="17">
        <f>AC39+AK39</f>
        <v>18401.219000000001</v>
      </c>
      <c r="AT39" s="17"/>
      <c r="AU39" s="17"/>
      <c r="AV39" s="17"/>
      <c r="AW39" s="17"/>
      <c r="AX39" s="17"/>
      <c r="AY39" s="17"/>
      <c r="AZ39" s="17"/>
    </row>
    <row r="40" spans="1:79" s="6" customFormat="1" ht="12.75" customHeight="1" x14ac:dyDescent="0.2">
      <c r="A40" s="12"/>
      <c r="B40" s="12"/>
      <c r="C40" s="12"/>
      <c r="D40" s="18" t="s">
        <v>78</v>
      </c>
      <c r="E40" s="18"/>
      <c r="F40" s="18"/>
      <c r="G40" s="18"/>
      <c r="H40" s="18"/>
      <c r="I40" s="18"/>
      <c r="J40" s="18" t="s">
        <v>78</v>
      </c>
      <c r="K40" s="18"/>
      <c r="L40" s="18"/>
      <c r="M40" s="18"/>
      <c r="N40" s="18"/>
      <c r="O40" s="18"/>
      <c r="P40" s="14" t="s">
        <v>79</v>
      </c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4"/>
      <c r="AC40" s="13">
        <f>AC38</f>
        <v>16391.692999999999</v>
      </c>
      <c r="AD40" s="13"/>
      <c r="AE40" s="13"/>
      <c r="AF40" s="13"/>
      <c r="AG40" s="13"/>
      <c r="AH40" s="13"/>
      <c r="AI40" s="13"/>
      <c r="AJ40" s="13"/>
      <c r="AK40" s="13">
        <f>AK38</f>
        <v>2009.5260000000001</v>
      </c>
      <c r="AL40" s="13"/>
      <c r="AM40" s="13"/>
      <c r="AN40" s="13"/>
      <c r="AO40" s="13"/>
      <c r="AP40" s="13"/>
      <c r="AQ40" s="13"/>
      <c r="AR40" s="13"/>
      <c r="AS40" s="13">
        <f>AC40+AK40</f>
        <v>18401.219000000001</v>
      </c>
      <c r="AT40" s="13"/>
      <c r="AU40" s="13"/>
      <c r="AV40" s="13"/>
      <c r="AW40" s="13"/>
      <c r="AX40" s="13"/>
      <c r="AY40" s="13"/>
      <c r="AZ40" s="13"/>
    </row>
    <row r="42" spans="1:79" ht="15.75" customHeight="1" x14ac:dyDescent="0.2">
      <c r="A42" s="19" t="s">
        <v>32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</row>
    <row r="43" spans="1:79" ht="15" customHeight="1" x14ac:dyDescent="0.2">
      <c r="A43" s="11" t="s">
        <v>104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</row>
    <row r="44" spans="1:79" ht="15.95" customHeight="1" x14ac:dyDescent="0.2">
      <c r="A44" s="9" t="s">
        <v>31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 t="s">
        <v>12</v>
      </c>
      <c r="R44" s="9"/>
      <c r="S44" s="9"/>
      <c r="T44" s="9"/>
      <c r="U44" s="9"/>
      <c r="V44" s="9"/>
      <c r="W44" s="9"/>
      <c r="X44" s="9"/>
      <c r="Y44" s="9" t="s">
        <v>18</v>
      </c>
      <c r="Z44" s="9"/>
      <c r="AA44" s="9"/>
      <c r="AB44" s="9"/>
      <c r="AC44" s="9"/>
      <c r="AD44" s="9"/>
      <c r="AE44" s="9"/>
      <c r="AF44" s="9"/>
      <c r="AG44" s="9" t="s">
        <v>17</v>
      </c>
      <c r="AH44" s="9"/>
      <c r="AI44" s="9"/>
      <c r="AJ44" s="9"/>
      <c r="AK44" s="9"/>
      <c r="AL44" s="9"/>
      <c r="AM44" s="9"/>
      <c r="AN44" s="9"/>
      <c r="AO44" s="9" t="s">
        <v>16</v>
      </c>
      <c r="AP44" s="9"/>
      <c r="AQ44" s="9"/>
      <c r="AR44" s="9"/>
      <c r="AS44" s="9"/>
      <c r="AT44" s="9"/>
      <c r="AU44" s="9"/>
      <c r="AV44" s="9"/>
    </row>
    <row r="45" spans="1:79" ht="29.1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79" ht="15.95" customHeight="1" x14ac:dyDescent="0.2">
      <c r="A46" s="9">
        <v>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>
        <v>2</v>
      </c>
      <c r="R46" s="9"/>
      <c r="S46" s="9"/>
      <c r="T46" s="9"/>
      <c r="U46" s="9"/>
      <c r="V46" s="9"/>
      <c r="W46" s="9"/>
      <c r="X46" s="9"/>
      <c r="Y46" s="9">
        <v>3</v>
      </c>
      <c r="Z46" s="9"/>
      <c r="AA46" s="9"/>
      <c r="AB46" s="9"/>
      <c r="AC46" s="9"/>
      <c r="AD46" s="9"/>
      <c r="AE46" s="9"/>
      <c r="AF46" s="9"/>
      <c r="AG46" s="9">
        <v>4</v>
      </c>
      <c r="AH46" s="9"/>
      <c r="AI46" s="9"/>
      <c r="AJ46" s="9"/>
      <c r="AK46" s="9"/>
      <c r="AL46" s="9"/>
      <c r="AM46" s="9"/>
      <c r="AN46" s="9"/>
      <c r="AO46" s="9">
        <v>5</v>
      </c>
      <c r="AP46" s="9"/>
      <c r="AQ46" s="9"/>
      <c r="AR46" s="9"/>
      <c r="AS46" s="9"/>
      <c r="AT46" s="9"/>
      <c r="AU46" s="9"/>
      <c r="AV46" s="9"/>
    </row>
    <row r="47" spans="1:79" ht="12.75" hidden="1" customHeight="1" x14ac:dyDescent="0.2">
      <c r="A47" s="10" t="s">
        <v>45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30" t="s">
        <v>43</v>
      </c>
      <c r="R47" s="30"/>
      <c r="S47" s="30"/>
      <c r="T47" s="30"/>
      <c r="U47" s="30"/>
      <c r="V47" s="30"/>
      <c r="W47" s="30"/>
      <c r="X47" s="30"/>
      <c r="Y47" s="23" t="s">
        <v>46</v>
      </c>
      <c r="Z47" s="23"/>
      <c r="AA47" s="23"/>
      <c r="AB47" s="23"/>
      <c r="AC47" s="23"/>
      <c r="AD47" s="23"/>
      <c r="AE47" s="23"/>
      <c r="AF47" s="23"/>
      <c r="AG47" s="23" t="s">
        <v>47</v>
      </c>
      <c r="AH47" s="23"/>
      <c r="AI47" s="23"/>
      <c r="AJ47" s="23"/>
      <c r="AK47" s="23"/>
      <c r="AL47" s="23"/>
      <c r="AM47" s="23"/>
      <c r="AN47" s="23"/>
      <c r="AO47" s="23" t="s">
        <v>48</v>
      </c>
      <c r="AP47" s="23"/>
      <c r="AQ47" s="23"/>
      <c r="AR47" s="23"/>
      <c r="AS47" s="23"/>
      <c r="AT47" s="23"/>
      <c r="AU47" s="23"/>
      <c r="AV47" s="23"/>
      <c r="CA47" s="1" t="s">
        <v>54</v>
      </c>
    </row>
    <row r="48" spans="1:79" s="6" customFormat="1" ht="53.25" customHeight="1" x14ac:dyDescent="0.2">
      <c r="A48" s="53" t="s">
        <v>106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70"/>
      <c r="Q48" s="18" t="s">
        <v>75</v>
      </c>
      <c r="R48" s="18"/>
      <c r="S48" s="18"/>
      <c r="T48" s="18"/>
      <c r="U48" s="18"/>
      <c r="V48" s="18"/>
      <c r="W48" s="18"/>
      <c r="X48" s="18"/>
      <c r="Y48" s="13">
        <f>AC40</f>
        <v>16391.692999999999</v>
      </c>
      <c r="Z48" s="13"/>
      <c r="AA48" s="13"/>
      <c r="AB48" s="13"/>
      <c r="AC48" s="13"/>
      <c r="AD48" s="13"/>
      <c r="AE48" s="13"/>
      <c r="AF48" s="13"/>
      <c r="AG48" s="13">
        <f>AK40</f>
        <v>2009.5260000000001</v>
      </c>
      <c r="AH48" s="13"/>
      <c r="AI48" s="13"/>
      <c r="AJ48" s="13"/>
      <c r="AK48" s="13"/>
      <c r="AL48" s="13"/>
      <c r="AM48" s="13"/>
      <c r="AN48" s="13"/>
      <c r="AO48" s="13">
        <f>Y48+AG48</f>
        <v>18401.219000000001</v>
      </c>
      <c r="AP48" s="13"/>
      <c r="AQ48" s="13"/>
      <c r="AR48" s="13"/>
      <c r="AS48" s="13"/>
      <c r="AT48" s="13"/>
      <c r="AU48" s="13"/>
      <c r="AV48" s="13"/>
      <c r="CA48" s="6" t="s">
        <v>55</v>
      </c>
    </row>
    <row r="49" spans="1:79" s="6" customFormat="1" ht="12.75" customHeight="1" x14ac:dyDescent="0.2">
      <c r="A49" s="14" t="s">
        <v>79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18" t="s">
        <v>78</v>
      </c>
      <c r="R49" s="18"/>
      <c r="S49" s="18"/>
      <c r="T49" s="18"/>
      <c r="U49" s="18"/>
      <c r="V49" s="18"/>
      <c r="W49" s="18"/>
      <c r="X49" s="18"/>
      <c r="Y49" s="13">
        <f>SUM(Y48)</f>
        <v>16391.692999999999</v>
      </c>
      <c r="Z49" s="13"/>
      <c r="AA49" s="13"/>
      <c r="AB49" s="13"/>
      <c r="AC49" s="13"/>
      <c r="AD49" s="13"/>
      <c r="AE49" s="13"/>
      <c r="AF49" s="13"/>
      <c r="AG49" s="13">
        <f>SUM(AG48)</f>
        <v>2009.5260000000001</v>
      </c>
      <c r="AH49" s="13"/>
      <c r="AI49" s="13"/>
      <c r="AJ49" s="13"/>
      <c r="AK49" s="13"/>
      <c r="AL49" s="13"/>
      <c r="AM49" s="13"/>
      <c r="AN49" s="13"/>
      <c r="AO49" s="13">
        <f>Y49+AG49</f>
        <v>18401.219000000001</v>
      </c>
      <c r="AP49" s="13"/>
      <c r="AQ49" s="13"/>
      <c r="AR49" s="13"/>
      <c r="AS49" s="13"/>
      <c r="AT49" s="13"/>
      <c r="AU49" s="13"/>
      <c r="AV49" s="13"/>
      <c r="CA49" s="6" t="s">
        <v>55</v>
      </c>
    </row>
    <row r="51" spans="1:79" ht="15.75" customHeight="1" x14ac:dyDescent="0.2">
      <c r="A51" s="36" t="s">
        <v>19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</row>
    <row r="52" spans="1:79" ht="3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</row>
    <row r="53" spans="1:79" ht="30" customHeight="1" x14ac:dyDescent="0.2">
      <c r="A53" s="9" t="s">
        <v>13</v>
      </c>
      <c r="B53" s="9"/>
      <c r="C53" s="9"/>
      <c r="D53" s="9"/>
      <c r="E53" s="9"/>
      <c r="F53" s="9"/>
      <c r="G53" s="66" t="s">
        <v>12</v>
      </c>
      <c r="H53" s="67"/>
      <c r="I53" s="67"/>
      <c r="J53" s="67"/>
      <c r="K53" s="67"/>
      <c r="L53" s="68"/>
      <c r="M53" s="9" t="s">
        <v>34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 t="s">
        <v>21</v>
      </c>
      <c r="AA53" s="9"/>
      <c r="AB53" s="9"/>
      <c r="AC53" s="9"/>
      <c r="AD53" s="9"/>
      <c r="AE53" s="9" t="s">
        <v>20</v>
      </c>
      <c r="AF53" s="9"/>
      <c r="AG53" s="9"/>
      <c r="AH53" s="9"/>
      <c r="AI53" s="9"/>
      <c r="AJ53" s="9"/>
      <c r="AK53" s="9"/>
      <c r="AL53" s="9"/>
      <c r="AM53" s="9"/>
      <c r="AN53" s="9"/>
      <c r="AO53" s="9" t="s">
        <v>33</v>
      </c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79" ht="15.75" customHeight="1" x14ac:dyDescent="0.2">
      <c r="A54" s="9">
        <v>1</v>
      </c>
      <c r="B54" s="9"/>
      <c r="C54" s="9"/>
      <c r="D54" s="9"/>
      <c r="E54" s="9"/>
      <c r="F54" s="9"/>
      <c r="G54" s="66">
        <v>2</v>
      </c>
      <c r="H54" s="67"/>
      <c r="I54" s="67"/>
      <c r="J54" s="67"/>
      <c r="K54" s="67"/>
      <c r="L54" s="68"/>
      <c r="M54" s="9">
        <v>3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v>4</v>
      </c>
      <c r="AA54" s="9"/>
      <c r="AB54" s="9"/>
      <c r="AC54" s="9"/>
      <c r="AD54" s="9"/>
      <c r="AE54" s="9">
        <v>5</v>
      </c>
      <c r="AF54" s="9"/>
      <c r="AG54" s="9"/>
      <c r="AH54" s="9"/>
      <c r="AI54" s="9"/>
      <c r="AJ54" s="9"/>
      <c r="AK54" s="9"/>
      <c r="AL54" s="9"/>
      <c r="AM54" s="9"/>
      <c r="AN54" s="9"/>
      <c r="AO54" s="9">
        <v>6</v>
      </c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</row>
    <row r="55" spans="1:79" ht="13.5" hidden="1" customHeight="1" x14ac:dyDescent="0.2">
      <c r="A55" s="30"/>
      <c r="B55" s="30"/>
      <c r="C55" s="30"/>
      <c r="D55" s="30"/>
      <c r="E55" s="30"/>
      <c r="F55" s="30"/>
      <c r="G55" s="24" t="s">
        <v>43</v>
      </c>
      <c r="H55" s="25"/>
      <c r="I55" s="25"/>
      <c r="J55" s="25"/>
      <c r="K55" s="25"/>
      <c r="L55" s="26"/>
      <c r="M55" s="10" t="s">
        <v>45</v>
      </c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30" t="s">
        <v>60</v>
      </c>
      <c r="AA55" s="30"/>
      <c r="AB55" s="30"/>
      <c r="AC55" s="30"/>
      <c r="AD55" s="30"/>
      <c r="AE55" s="10" t="s">
        <v>61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23" t="s">
        <v>71</v>
      </c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CA55" s="1" t="s">
        <v>56</v>
      </c>
    </row>
    <row r="56" spans="1:79" s="6" customFormat="1" ht="27.75" customHeight="1" x14ac:dyDescent="0.2">
      <c r="A56" s="12"/>
      <c r="B56" s="12"/>
      <c r="C56" s="12"/>
      <c r="D56" s="12"/>
      <c r="E56" s="12"/>
      <c r="F56" s="12"/>
      <c r="G56" s="27" t="s">
        <v>75</v>
      </c>
      <c r="H56" s="28"/>
      <c r="I56" s="28"/>
      <c r="J56" s="28"/>
      <c r="K56" s="28"/>
      <c r="L56" s="29"/>
      <c r="M56" s="20" t="s">
        <v>105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2"/>
      <c r="CA56" s="6" t="s">
        <v>57</v>
      </c>
    </row>
    <row r="57" spans="1:79" s="6" customFormat="1" ht="12.75" customHeight="1" x14ac:dyDescent="0.2">
      <c r="A57" s="12">
        <v>1</v>
      </c>
      <c r="B57" s="12"/>
      <c r="C57" s="12"/>
      <c r="D57" s="12"/>
      <c r="E57" s="12"/>
      <c r="F57" s="12"/>
      <c r="G57" s="20" t="s">
        <v>80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2"/>
    </row>
    <row r="58" spans="1:79" ht="12.75" customHeight="1" x14ac:dyDescent="0.2">
      <c r="A58" s="30"/>
      <c r="B58" s="30"/>
      <c r="C58" s="30"/>
      <c r="D58" s="30"/>
      <c r="E58" s="30"/>
      <c r="F58" s="30"/>
      <c r="G58" s="38"/>
      <c r="H58" s="39"/>
      <c r="I58" s="39"/>
      <c r="J58" s="39"/>
      <c r="K58" s="39"/>
      <c r="L58" s="40"/>
      <c r="M58" s="53" t="s">
        <v>81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42" t="s">
        <v>82</v>
      </c>
      <c r="AA58" s="43"/>
      <c r="AB58" s="43"/>
      <c r="AC58" s="43"/>
      <c r="AD58" s="44"/>
      <c r="AE58" s="42" t="s">
        <v>83</v>
      </c>
      <c r="AF58" s="43"/>
      <c r="AG58" s="43"/>
      <c r="AH58" s="43"/>
      <c r="AI58" s="43"/>
      <c r="AJ58" s="43"/>
      <c r="AK58" s="43"/>
      <c r="AL58" s="43"/>
      <c r="AM58" s="43"/>
      <c r="AN58" s="44"/>
      <c r="AO58" s="23" t="s">
        <v>84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s="6" customFormat="1" ht="12.75" customHeight="1" x14ac:dyDescent="0.2">
      <c r="A59" s="12">
        <v>2</v>
      </c>
      <c r="B59" s="12"/>
      <c r="C59" s="12"/>
      <c r="D59" s="12"/>
      <c r="E59" s="12"/>
      <c r="F59" s="12"/>
      <c r="G59" s="20" t="s">
        <v>85</v>
      </c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2"/>
    </row>
    <row r="60" spans="1:79" ht="15" customHeight="1" x14ac:dyDescent="0.2">
      <c r="A60" s="30"/>
      <c r="B60" s="30"/>
      <c r="C60" s="30"/>
      <c r="D60" s="30"/>
      <c r="E60" s="30"/>
      <c r="F60" s="30"/>
      <c r="G60" s="38"/>
      <c r="H60" s="39"/>
      <c r="I60" s="39"/>
      <c r="J60" s="39"/>
      <c r="K60" s="39"/>
      <c r="L60" s="40"/>
      <c r="M60" s="53" t="s">
        <v>86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42" t="s">
        <v>82</v>
      </c>
      <c r="AA60" s="43"/>
      <c r="AB60" s="43"/>
      <c r="AC60" s="43"/>
      <c r="AD60" s="44"/>
      <c r="AE60" s="42" t="s">
        <v>87</v>
      </c>
      <c r="AF60" s="43"/>
      <c r="AG60" s="43"/>
      <c r="AH60" s="43"/>
      <c r="AI60" s="43"/>
      <c r="AJ60" s="43"/>
      <c r="AK60" s="43"/>
      <c r="AL60" s="43"/>
      <c r="AM60" s="43"/>
      <c r="AN60" s="44"/>
      <c r="AO60" s="65">
        <v>9300</v>
      </c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</row>
    <row r="61" spans="1:79" ht="14.25" customHeight="1" x14ac:dyDescent="0.2">
      <c r="A61" s="30"/>
      <c r="B61" s="30"/>
      <c r="C61" s="30"/>
      <c r="D61" s="30"/>
      <c r="E61" s="30"/>
      <c r="F61" s="30"/>
      <c r="G61" s="38"/>
      <c r="H61" s="39"/>
      <c r="I61" s="39"/>
      <c r="J61" s="39"/>
      <c r="K61" s="39"/>
      <c r="L61" s="40"/>
      <c r="M61" s="53" t="s">
        <v>88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42" t="s">
        <v>82</v>
      </c>
      <c r="AA61" s="43"/>
      <c r="AB61" s="43"/>
      <c r="AC61" s="43"/>
      <c r="AD61" s="44"/>
      <c r="AE61" s="42" t="s">
        <v>87</v>
      </c>
      <c r="AF61" s="43"/>
      <c r="AG61" s="43"/>
      <c r="AH61" s="43"/>
      <c r="AI61" s="43"/>
      <c r="AJ61" s="43"/>
      <c r="AK61" s="43"/>
      <c r="AL61" s="43"/>
      <c r="AM61" s="43"/>
      <c r="AN61" s="44"/>
      <c r="AO61" s="65">
        <v>2001</v>
      </c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</row>
    <row r="62" spans="1:79" s="6" customFormat="1" ht="12.75" customHeight="1" x14ac:dyDescent="0.2">
      <c r="A62" s="12">
        <v>3</v>
      </c>
      <c r="B62" s="12"/>
      <c r="C62" s="12"/>
      <c r="D62" s="12"/>
      <c r="E62" s="12"/>
      <c r="F62" s="12"/>
      <c r="G62" s="20" t="s">
        <v>89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2"/>
    </row>
    <row r="63" spans="1:79" ht="25.5" customHeight="1" x14ac:dyDescent="0.2">
      <c r="A63" s="30"/>
      <c r="B63" s="30"/>
      <c r="C63" s="30"/>
      <c r="D63" s="30"/>
      <c r="E63" s="30"/>
      <c r="F63" s="30"/>
      <c r="G63" s="38"/>
      <c r="H63" s="39"/>
      <c r="I63" s="39"/>
      <c r="J63" s="39"/>
      <c r="K63" s="39"/>
      <c r="L63" s="40"/>
      <c r="M63" s="53" t="s">
        <v>90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42" t="s">
        <v>82</v>
      </c>
      <c r="AA63" s="43"/>
      <c r="AB63" s="43"/>
      <c r="AC63" s="43"/>
      <c r="AD63" s="44"/>
      <c r="AE63" s="42" t="s">
        <v>91</v>
      </c>
      <c r="AF63" s="43"/>
      <c r="AG63" s="43"/>
      <c r="AH63" s="43"/>
      <c r="AI63" s="43"/>
      <c r="AJ63" s="43"/>
      <c r="AK63" s="43"/>
      <c r="AL63" s="43"/>
      <c r="AM63" s="43"/>
      <c r="AN63" s="44"/>
      <c r="AO63" s="23" t="s">
        <v>92</v>
      </c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</row>
    <row r="64" spans="1:79" ht="25.5" customHeight="1" x14ac:dyDescent="0.2">
      <c r="A64" s="30"/>
      <c r="B64" s="30"/>
      <c r="C64" s="30"/>
      <c r="D64" s="30"/>
      <c r="E64" s="30"/>
      <c r="F64" s="30"/>
      <c r="G64" s="38"/>
      <c r="H64" s="39"/>
      <c r="I64" s="39"/>
      <c r="J64" s="39"/>
      <c r="K64" s="39"/>
      <c r="L64" s="40"/>
      <c r="M64" s="53" t="s">
        <v>93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42" t="s">
        <v>82</v>
      </c>
      <c r="AA64" s="43"/>
      <c r="AB64" s="43"/>
      <c r="AC64" s="43"/>
      <c r="AD64" s="44"/>
      <c r="AE64" s="42" t="s">
        <v>91</v>
      </c>
      <c r="AF64" s="43"/>
      <c r="AG64" s="43"/>
      <c r="AH64" s="43"/>
      <c r="AI64" s="43"/>
      <c r="AJ64" s="43"/>
      <c r="AK64" s="43"/>
      <c r="AL64" s="43"/>
      <c r="AM64" s="43"/>
      <c r="AN64" s="44"/>
      <c r="AO64" s="23" t="s">
        <v>94</v>
      </c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</row>
    <row r="65" spans="1:79" ht="15" customHeight="1" x14ac:dyDescent="0.2">
      <c r="A65" s="30"/>
      <c r="B65" s="30"/>
      <c r="C65" s="30"/>
      <c r="D65" s="30"/>
      <c r="E65" s="30"/>
      <c r="F65" s="30"/>
      <c r="G65" s="38"/>
      <c r="H65" s="39"/>
      <c r="I65" s="39"/>
      <c r="J65" s="39"/>
      <c r="K65" s="39"/>
      <c r="L65" s="40"/>
      <c r="M65" s="53" t="s">
        <v>95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42" t="s">
        <v>96</v>
      </c>
      <c r="AA65" s="43"/>
      <c r="AB65" s="43"/>
      <c r="AC65" s="43"/>
      <c r="AD65" s="44"/>
      <c r="AE65" s="42" t="s">
        <v>91</v>
      </c>
      <c r="AF65" s="43"/>
      <c r="AG65" s="43"/>
      <c r="AH65" s="43"/>
      <c r="AI65" s="43"/>
      <c r="AJ65" s="43"/>
      <c r="AK65" s="43"/>
      <c r="AL65" s="43"/>
      <c r="AM65" s="43"/>
      <c r="AN65" s="44"/>
      <c r="AO65" s="17">
        <v>235.83799999999999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7" spans="1:79" s="2" customFormat="1" ht="15.75" customHeight="1" x14ac:dyDescent="0.2">
      <c r="A67" s="36" t="s">
        <v>68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</row>
    <row r="68" spans="1:79" ht="15" customHeight="1" x14ac:dyDescent="0.2">
      <c r="A68" s="11" t="s">
        <v>104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</row>
    <row r="69" spans="1:79" ht="39.950000000000003" customHeight="1" x14ac:dyDescent="0.2">
      <c r="A69" s="47" t="s">
        <v>25</v>
      </c>
      <c r="B69" s="48"/>
      <c r="C69" s="48"/>
      <c r="D69" s="41" t="s">
        <v>24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7" t="s">
        <v>12</v>
      </c>
      <c r="R69" s="48"/>
      <c r="S69" s="48"/>
      <c r="T69" s="51"/>
      <c r="U69" s="41" t="s">
        <v>23</v>
      </c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 t="s">
        <v>35</v>
      </c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 t="s">
        <v>36</v>
      </c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 t="s">
        <v>22</v>
      </c>
      <c r="BF69" s="41"/>
      <c r="BG69" s="41"/>
      <c r="BH69" s="41"/>
      <c r="BI69" s="41"/>
      <c r="BJ69" s="41"/>
      <c r="BK69" s="41"/>
      <c r="BL69" s="41"/>
      <c r="BM69" s="41"/>
    </row>
    <row r="70" spans="1:79" ht="33.950000000000003" customHeight="1" x14ac:dyDescent="0.2">
      <c r="A70" s="49"/>
      <c r="B70" s="50"/>
      <c r="C70" s="50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9"/>
      <c r="R70" s="50"/>
      <c r="S70" s="50"/>
      <c r="T70" s="52"/>
      <c r="U70" s="41" t="s">
        <v>18</v>
      </c>
      <c r="V70" s="41"/>
      <c r="W70" s="41"/>
      <c r="X70" s="41"/>
      <c r="Y70" s="41" t="s">
        <v>17</v>
      </c>
      <c r="Z70" s="41"/>
      <c r="AA70" s="41"/>
      <c r="AB70" s="41"/>
      <c r="AC70" s="41" t="s">
        <v>16</v>
      </c>
      <c r="AD70" s="41"/>
      <c r="AE70" s="41"/>
      <c r="AF70" s="41"/>
      <c r="AG70" s="41" t="s">
        <v>18</v>
      </c>
      <c r="AH70" s="41"/>
      <c r="AI70" s="41"/>
      <c r="AJ70" s="41"/>
      <c r="AK70" s="41" t="s">
        <v>17</v>
      </c>
      <c r="AL70" s="41"/>
      <c r="AM70" s="41"/>
      <c r="AN70" s="41"/>
      <c r="AO70" s="41" t="s">
        <v>16</v>
      </c>
      <c r="AP70" s="41"/>
      <c r="AQ70" s="41"/>
      <c r="AR70" s="41"/>
      <c r="AS70" s="41" t="s">
        <v>18</v>
      </c>
      <c r="AT70" s="41"/>
      <c r="AU70" s="41"/>
      <c r="AV70" s="41"/>
      <c r="AW70" s="41" t="s">
        <v>17</v>
      </c>
      <c r="AX70" s="41"/>
      <c r="AY70" s="41"/>
      <c r="AZ70" s="41"/>
      <c r="BA70" s="41" t="s">
        <v>16</v>
      </c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</row>
    <row r="71" spans="1:79" ht="15" customHeight="1" x14ac:dyDescent="0.2">
      <c r="A71" s="56">
        <v>1</v>
      </c>
      <c r="B71" s="57"/>
      <c r="C71" s="57"/>
      <c r="D71" s="41">
        <v>2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56">
        <v>3</v>
      </c>
      <c r="R71" s="57"/>
      <c r="S71" s="57"/>
      <c r="T71" s="58"/>
      <c r="U71" s="41">
        <v>4</v>
      </c>
      <c r="V71" s="41"/>
      <c r="W71" s="41"/>
      <c r="X71" s="41"/>
      <c r="Y71" s="41">
        <v>5</v>
      </c>
      <c r="Z71" s="41"/>
      <c r="AA71" s="41"/>
      <c r="AB71" s="41"/>
      <c r="AC71" s="41">
        <v>6</v>
      </c>
      <c r="AD71" s="41"/>
      <c r="AE71" s="41"/>
      <c r="AF71" s="41"/>
      <c r="AG71" s="41">
        <v>7</v>
      </c>
      <c r="AH71" s="41"/>
      <c r="AI71" s="41"/>
      <c r="AJ71" s="41"/>
      <c r="AK71" s="41">
        <v>8</v>
      </c>
      <c r="AL71" s="41"/>
      <c r="AM71" s="41"/>
      <c r="AN71" s="41"/>
      <c r="AO71" s="41">
        <v>9</v>
      </c>
      <c r="AP71" s="41"/>
      <c r="AQ71" s="41"/>
      <c r="AR71" s="41"/>
      <c r="AS71" s="41">
        <v>10</v>
      </c>
      <c r="AT71" s="41"/>
      <c r="AU71" s="41"/>
      <c r="AV71" s="41"/>
      <c r="AW71" s="41">
        <v>11</v>
      </c>
      <c r="AX71" s="41"/>
      <c r="AY71" s="41"/>
      <c r="AZ71" s="41"/>
      <c r="BA71" s="41">
        <v>12</v>
      </c>
      <c r="BB71" s="41"/>
      <c r="BC71" s="41"/>
      <c r="BD71" s="41"/>
      <c r="BE71" s="41">
        <v>13</v>
      </c>
      <c r="BF71" s="41"/>
      <c r="BG71" s="41"/>
      <c r="BH71" s="41"/>
      <c r="BI71" s="41"/>
      <c r="BJ71" s="41"/>
      <c r="BK71" s="41"/>
      <c r="BL71" s="41"/>
      <c r="BM71" s="41"/>
    </row>
    <row r="72" spans="1:79" ht="12.75" hidden="1" customHeight="1" x14ac:dyDescent="0.2">
      <c r="A72" s="24" t="s">
        <v>62</v>
      </c>
      <c r="B72" s="25"/>
      <c r="C72" s="25"/>
      <c r="D72" s="10" t="s">
        <v>45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24" t="s">
        <v>43</v>
      </c>
      <c r="R72" s="25"/>
      <c r="S72" s="25"/>
      <c r="T72" s="26"/>
      <c r="U72" s="23" t="s">
        <v>63</v>
      </c>
      <c r="V72" s="23"/>
      <c r="W72" s="23"/>
      <c r="X72" s="23"/>
      <c r="Y72" s="23" t="s">
        <v>64</v>
      </c>
      <c r="Z72" s="23"/>
      <c r="AA72" s="23"/>
      <c r="AB72" s="23"/>
      <c r="AC72" s="23" t="s">
        <v>49</v>
      </c>
      <c r="AD72" s="23"/>
      <c r="AE72" s="23"/>
      <c r="AF72" s="23"/>
      <c r="AG72" s="23" t="s">
        <v>46</v>
      </c>
      <c r="AH72" s="23"/>
      <c r="AI72" s="23"/>
      <c r="AJ72" s="23"/>
      <c r="AK72" s="23" t="s">
        <v>47</v>
      </c>
      <c r="AL72" s="23"/>
      <c r="AM72" s="23"/>
      <c r="AN72" s="23"/>
      <c r="AO72" s="23" t="s">
        <v>49</v>
      </c>
      <c r="AP72" s="23"/>
      <c r="AQ72" s="23"/>
      <c r="AR72" s="23"/>
      <c r="AS72" s="23" t="s">
        <v>65</v>
      </c>
      <c r="AT72" s="23"/>
      <c r="AU72" s="23"/>
      <c r="AV72" s="23"/>
      <c r="AW72" s="23" t="s">
        <v>66</v>
      </c>
      <c r="AX72" s="23"/>
      <c r="AY72" s="23"/>
      <c r="AZ72" s="23"/>
      <c r="BA72" s="23" t="s">
        <v>49</v>
      </c>
      <c r="BB72" s="23"/>
      <c r="BC72" s="23"/>
      <c r="BD72" s="23"/>
      <c r="BE72" s="10" t="s">
        <v>67</v>
      </c>
      <c r="BF72" s="10"/>
      <c r="BG72" s="10"/>
      <c r="BH72" s="10"/>
      <c r="BI72" s="10"/>
      <c r="BJ72" s="10"/>
      <c r="BK72" s="10"/>
      <c r="BL72" s="10"/>
      <c r="BM72" s="10"/>
      <c r="CA72" s="1" t="s">
        <v>58</v>
      </c>
    </row>
    <row r="73" spans="1:79" s="6" customFormat="1" ht="12.75" customHeight="1" x14ac:dyDescent="0.2">
      <c r="A73" s="27" t="s">
        <v>78</v>
      </c>
      <c r="B73" s="28"/>
      <c r="C73" s="28"/>
      <c r="D73" s="14" t="s">
        <v>79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6"/>
      <c r="Q73" s="27" t="s">
        <v>78</v>
      </c>
      <c r="R73" s="28"/>
      <c r="S73" s="28"/>
      <c r="T73" s="29"/>
      <c r="U73" s="46"/>
      <c r="V73" s="46"/>
      <c r="W73" s="46"/>
      <c r="X73" s="46"/>
      <c r="Y73" s="46"/>
      <c r="Z73" s="46"/>
      <c r="AA73" s="46"/>
      <c r="AB73" s="46"/>
      <c r="AC73" s="46">
        <f>U73+Y73</f>
        <v>0</v>
      </c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>
        <f>AG73+AK73</f>
        <v>0</v>
      </c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>
        <f>AS73+AW73</f>
        <v>0</v>
      </c>
      <c r="BB73" s="46"/>
      <c r="BC73" s="46"/>
      <c r="BD73" s="46"/>
      <c r="BE73" s="45" t="s">
        <v>78</v>
      </c>
      <c r="BF73" s="45"/>
      <c r="BG73" s="45"/>
      <c r="BH73" s="45"/>
      <c r="BI73" s="45"/>
      <c r="BJ73" s="45"/>
      <c r="BK73" s="45"/>
      <c r="BL73" s="45"/>
      <c r="BM73" s="45"/>
      <c r="CA73" s="6" t="s">
        <v>59</v>
      </c>
    </row>
    <row r="74" spans="1:79" ht="18" customHeight="1" x14ac:dyDescent="0.2">
      <c r="A74" s="63" t="s">
        <v>37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</row>
    <row r="75" spans="1:79" ht="15.75" customHeight="1" x14ac:dyDescent="0.2">
      <c r="A75" s="63" t="s">
        <v>38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</row>
    <row r="76" spans="1:79" ht="15.75" customHeight="1" x14ac:dyDescent="0.2">
      <c r="A76" s="63" t="s">
        <v>39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</row>
    <row r="78" spans="1:79" ht="16.5" customHeight="1" x14ac:dyDescent="0.2">
      <c r="A78" s="61" t="s">
        <v>100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7"/>
      <c r="AO78" s="35" t="s">
        <v>101</v>
      </c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</row>
    <row r="79" spans="1:79" x14ac:dyDescent="0.2">
      <c r="W79" s="59" t="s">
        <v>40</v>
      </c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O79" s="59" t="s">
        <v>41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79" ht="15.75" customHeight="1" x14ac:dyDescent="0.2">
      <c r="A80" s="60" t="s">
        <v>26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</row>
    <row r="82" spans="1:59" ht="15.75" customHeight="1" x14ac:dyDescent="0.2">
      <c r="A82" s="61" t="s">
        <v>110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7"/>
      <c r="AO82" s="35" t="s">
        <v>102</v>
      </c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</row>
    <row r="83" spans="1:59" x14ac:dyDescent="0.2">
      <c r="W83" s="59" t="s">
        <v>40</v>
      </c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O83" s="59" t="s">
        <v>41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</sheetData>
  <mergeCells count="264">
    <mergeCell ref="A17:B17"/>
    <mergeCell ref="C17:K17"/>
    <mergeCell ref="L17:BL17"/>
    <mergeCell ref="A15:B15"/>
    <mergeCell ref="C15:K15"/>
    <mergeCell ref="L15:BL15"/>
    <mergeCell ref="A16:K16"/>
    <mergeCell ref="L16:BL16"/>
    <mergeCell ref="Q47:X47"/>
    <mergeCell ref="D39:I39"/>
    <mergeCell ref="J39:O39"/>
    <mergeCell ref="P39:AB39"/>
    <mergeCell ref="AC39:AJ39"/>
    <mergeCell ref="AK39:AR39"/>
    <mergeCell ref="A44:P45"/>
    <mergeCell ref="A18:K18"/>
    <mergeCell ref="L18:BL18"/>
    <mergeCell ref="A19:B19"/>
    <mergeCell ref="C19:K19"/>
    <mergeCell ref="L19:N19"/>
    <mergeCell ref="O19:BL19"/>
    <mergeCell ref="A20:K20"/>
    <mergeCell ref="A21:T21"/>
    <mergeCell ref="U21:X21"/>
    <mergeCell ref="AO2:BL2"/>
    <mergeCell ref="AO3:BL3"/>
    <mergeCell ref="AO4:BF4"/>
    <mergeCell ref="AO6:BF6"/>
    <mergeCell ref="AO7:BF7"/>
    <mergeCell ref="AO8:BF8"/>
    <mergeCell ref="AO9:BF9"/>
    <mergeCell ref="A13:BL13"/>
    <mergeCell ref="A14:BL14"/>
    <mergeCell ref="AO10:BF10"/>
    <mergeCell ref="Y21:AM21"/>
    <mergeCell ref="L20:N20"/>
    <mergeCell ref="O20:BL20"/>
    <mergeCell ref="AN21:AQ21"/>
    <mergeCell ref="AR21:BC21"/>
    <mergeCell ref="BD21:BG21"/>
    <mergeCell ref="BH21:BL21"/>
    <mergeCell ref="A73:C73"/>
    <mergeCell ref="G28:L28"/>
    <mergeCell ref="A28:F28"/>
    <mergeCell ref="A25:BL25"/>
    <mergeCell ref="S27:BL27"/>
    <mergeCell ref="M27:R27"/>
    <mergeCell ref="G27:L27"/>
    <mergeCell ref="A27:F27"/>
    <mergeCell ref="M30:R30"/>
    <mergeCell ref="D40:I40"/>
    <mergeCell ref="J40:O40"/>
    <mergeCell ref="P40:AB40"/>
    <mergeCell ref="A72:C72"/>
    <mergeCell ref="D73:P73"/>
    <mergeCell ref="U73:X73"/>
    <mergeCell ref="Y73:AB73"/>
    <mergeCell ref="AS37:AZ37"/>
    <mergeCell ref="S28:BL28"/>
    <mergeCell ref="M28:R28"/>
    <mergeCell ref="S29:BL29"/>
    <mergeCell ref="AS40:AZ40"/>
    <mergeCell ref="AG44:AN45"/>
    <mergeCell ref="A43:AV43"/>
    <mergeCell ref="A59:F59"/>
    <mergeCell ref="G60:L60"/>
    <mergeCell ref="M60:Y60"/>
    <mergeCell ref="Z60:AD60"/>
    <mergeCell ref="AE60:AN60"/>
    <mergeCell ref="Y49:AF49"/>
    <mergeCell ref="AG49:AN49"/>
    <mergeCell ref="A54:F54"/>
    <mergeCell ref="G54:L54"/>
    <mergeCell ref="A52:BL52"/>
    <mergeCell ref="G30:L30"/>
    <mergeCell ref="A36:C36"/>
    <mergeCell ref="A37:C37"/>
    <mergeCell ref="AK38:AR38"/>
    <mergeCell ref="D38:I38"/>
    <mergeCell ref="A38:C38"/>
    <mergeCell ref="AO44:AV45"/>
    <mergeCell ref="A39:C39"/>
    <mergeCell ref="Q72:T72"/>
    <mergeCell ref="AK36:AR36"/>
    <mergeCell ref="AC36:AJ36"/>
    <mergeCell ref="G53:L53"/>
    <mergeCell ref="AG46:AN46"/>
    <mergeCell ref="Y46:AF46"/>
    <mergeCell ref="Y47:AF47"/>
    <mergeCell ref="AG47:AN47"/>
    <mergeCell ref="Q46:X46"/>
    <mergeCell ref="AO46:AV46"/>
    <mergeCell ref="A51:BL51"/>
    <mergeCell ref="Q49:X49"/>
    <mergeCell ref="AO47:AV47"/>
    <mergeCell ref="A48:P48"/>
    <mergeCell ref="Q48:X48"/>
    <mergeCell ref="Y48:AF48"/>
    <mergeCell ref="M53:Y53"/>
    <mergeCell ref="A53:F53"/>
    <mergeCell ref="AC40:AJ40"/>
    <mergeCell ref="AK40:AR40"/>
    <mergeCell ref="P36:AB36"/>
    <mergeCell ref="AS36:AZ36"/>
    <mergeCell ref="G65:L65"/>
    <mergeCell ref="A62:F62"/>
    <mergeCell ref="A61:F61"/>
    <mergeCell ref="A60:F60"/>
    <mergeCell ref="AO60:BC60"/>
    <mergeCell ref="A63:F63"/>
    <mergeCell ref="Z58:AD58"/>
    <mergeCell ref="AE58:AN58"/>
    <mergeCell ref="AO58:BC58"/>
    <mergeCell ref="G59:BC59"/>
    <mergeCell ref="A58:F58"/>
    <mergeCell ref="G58:L58"/>
    <mergeCell ref="M58:Y58"/>
    <mergeCell ref="U71:X71"/>
    <mergeCell ref="G62:BC62"/>
    <mergeCell ref="G61:L61"/>
    <mergeCell ref="M61:Y61"/>
    <mergeCell ref="Z61:AD61"/>
    <mergeCell ref="AE61:AN61"/>
    <mergeCell ref="AO61:BC61"/>
    <mergeCell ref="G63:L63"/>
    <mergeCell ref="AG70:AJ70"/>
    <mergeCell ref="M64:Y64"/>
    <mergeCell ref="Z64:AD64"/>
    <mergeCell ref="AE64:AN64"/>
    <mergeCell ref="AO64:BC64"/>
    <mergeCell ref="M63:Y63"/>
    <mergeCell ref="Z63:AD63"/>
    <mergeCell ref="A65:F65"/>
    <mergeCell ref="M65:Y65"/>
    <mergeCell ref="Z65:AD65"/>
    <mergeCell ref="AE65:AN65"/>
    <mergeCell ref="AO65:BC65"/>
    <mergeCell ref="D71:P71"/>
    <mergeCell ref="Q71:T71"/>
    <mergeCell ref="AC71:AF71"/>
    <mergeCell ref="W83:AM83"/>
    <mergeCell ref="AO83:BG83"/>
    <mergeCell ref="A80:K80"/>
    <mergeCell ref="A71:C71"/>
    <mergeCell ref="D72:P72"/>
    <mergeCell ref="A82:V82"/>
    <mergeCell ref="W82:AM82"/>
    <mergeCell ref="AO82:BG82"/>
    <mergeCell ref="A74:BL74"/>
    <mergeCell ref="A75:BL75"/>
    <mergeCell ref="A78:V78"/>
    <mergeCell ref="AO79:BG79"/>
    <mergeCell ref="W79:AM79"/>
    <mergeCell ref="AO78:BG78"/>
    <mergeCell ref="W78:AM78"/>
    <mergeCell ref="A76:BL76"/>
    <mergeCell ref="AO73:AR73"/>
    <mergeCell ref="AS73:AV73"/>
    <mergeCell ref="Q73:T73"/>
    <mergeCell ref="U72:X72"/>
    <mergeCell ref="Y72:AB72"/>
    <mergeCell ref="AW73:AZ73"/>
    <mergeCell ref="BA73:BD73"/>
    <mergeCell ref="AC73:AF73"/>
    <mergeCell ref="A67:BM67"/>
    <mergeCell ref="BA70:BD70"/>
    <mergeCell ref="AW70:AZ70"/>
    <mergeCell ref="AS70:AV70"/>
    <mergeCell ref="AO70:AR70"/>
    <mergeCell ref="BA72:BD72"/>
    <mergeCell ref="BE72:BM72"/>
    <mergeCell ref="AS69:BD69"/>
    <mergeCell ref="AG69:AR69"/>
    <mergeCell ref="A69:C70"/>
    <mergeCell ref="BE69:BM70"/>
    <mergeCell ref="Y70:AB70"/>
    <mergeCell ref="AK70:AN70"/>
    <mergeCell ref="Q69:T70"/>
    <mergeCell ref="D69:P70"/>
    <mergeCell ref="Y71:AB71"/>
    <mergeCell ref="A64:F64"/>
    <mergeCell ref="G64:L64"/>
    <mergeCell ref="AK71:AN71"/>
    <mergeCell ref="AE63:AN63"/>
    <mergeCell ref="AO63:BC63"/>
    <mergeCell ref="AS72:AV72"/>
    <mergeCell ref="AC70:AF70"/>
    <mergeCell ref="BE73:BM73"/>
    <mergeCell ref="AG71:AJ71"/>
    <mergeCell ref="BE71:BM71"/>
    <mergeCell ref="BA71:BD71"/>
    <mergeCell ref="AW71:AZ71"/>
    <mergeCell ref="AS71:AV71"/>
    <mergeCell ref="AO71:AR71"/>
    <mergeCell ref="AO72:AR72"/>
    <mergeCell ref="AG73:AJ73"/>
    <mergeCell ref="AK73:AN73"/>
    <mergeCell ref="AC72:AF72"/>
    <mergeCell ref="AG72:AJ72"/>
    <mergeCell ref="AK72:AN72"/>
    <mergeCell ref="U69:AF69"/>
    <mergeCell ref="U70:X70"/>
    <mergeCell ref="AW72:AZ72"/>
    <mergeCell ref="A68:BL68"/>
    <mergeCell ref="BB1:BL1"/>
    <mergeCell ref="D34:I35"/>
    <mergeCell ref="D36:I36"/>
    <mergeCell ref="D37:I37"/>
    <mergeCell ref="AC34:AJ35"/>
    <mergeCell ref="AK34:AR35"/>
    <mergeCell ref="AS34:AZ35"/>
    <mergeCell ref="AO5:BF5"/>
    <mergeCell ref="A29:F29"/>
    <mergeCell ref="S30:BL30"/>
    <mergeCell ref="G29:L29"/>
    <mergeCell ref="J36:O36"/>
    <mergeCell ref="J37:O37"/>
    <mergeCell ref="M29:R29"/>
    <mergeCell ref="P37:AB37"/>
    <mergeCell ref="AC37:AJ37"/>
    <mergeCell ref="AK37:AR37"/>
    <mergeCell ref="A30:F30"/>
    <mergeCell ref="A22:BL22"/>
    <mergeCell ref="A23:BL23"/>
    <mergeCell ref="A24:K24"/>
    <mergeCell ref="L24:BL24"/>
    <mergeCell ref="A32:BL32"/>
    <mergeCell ref="P34:AB35"/>
    <mergeCell ref="G57:BC57"/>
    <mergeCell ref="A57:F57"/>
    <mergeCell ref="AO55:BC55"/>
    <mergeCell ref="G55:L55"/>
    <mergeCell ref="G56:L56"/>
    <mergeCell ref="M56:BC56"/>
    <mergeCell ref="M54:Y54"/>
    <mergeCell ref="AO54:BC54"/>
    <mergeCell ref="AE54:AN54"/>
    <mergeCell ref="A55:F55"/>
    <mergeCell ref="M55:Y55"/>
    <mergeCell ref="Z55:AD55"/>
    <mergeCell ref="Z53:AD53"/>
    <mergeCell ref="AE55:AN55"/>
    <mergeCell ref="Z54:AD54"/>
    <mergeCell ref="A34:C35"/>
    <mergeCell ref="J34:O35"/>
    <mergeCell ref="A33:AZ33"/>
    <mergeCell ref="A46:P46"/>
    <mergeCell ref="A47:P47"/>
    <mergeCell ref="A56:F56"/>
    <mergeCell ref="AG48:AN48"/>
    <mergeCell ref="AO48:AV48"/>
    <mergeCell ref="A49:P49"/>
    <mergeCell ref="AO49:AV49"/>
    <mergeCell ref="AO53:BC53"/>
    <mergeCell ref="AE53:AN53"/>
    <mergeCell ref="AS38:AZ38"/>
    <mergeCell ref="AS39:AZ39"/>
    <mergeCell ref="A40:C40"/>
    <mergeCell ref="J38:O38"/>
    <mergeCell ref="Y44:AF45"/>
    <mergeCell ref="Q44:X45"/>
    <mergeCell ref="A42:BL42"/>
    <mergeCell ref="P38:AB38"/>
    <mergeCell ref="AC38:AJ38"/>
  </mergeCells>
  <phoneticPr fontId="6" type="noConversion"/>
  <conditionalFormatting sqref="G56:L56 G61 G64:G65">
    <cfRule type="cellIs" dxfId="1" priority="3" stopIfTrue="1" operator="equal">
      <formula>$G55</formula>
    </cfRule>
  </conditionalFormatting>
  <conditionalFormatting sqref="G63 G60 G58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КПК0310170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Тетяна Петрівна</cp:lastModifiedBy>
  <cp:lastPrinted>2017-09-27T07:06:17Z</cp:lastPrinted>
  <dcterms:created xsi:type="dcterms:W3CDTF">2016-08-15T09:54:21Z</dcterms:created>
  <dcterms:modified xsi:type="dcterms:W3CDTF">2017-10-19T08:21:33Z</dcterms:modified>
</cp:coreProperties>
</file>